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1"/>
  <workbookPr/>
  <mc:AlternateContent xmlns:mc="http://schemas.openxmlformats.org/markup-compatibility/2006">
    <mc:Choice Requires="x15">
      <x15ac:absPath xmlns:x15ac="http://schemas.microsoft.com/office/spreadsheetml/2010/11/ac" url="C:\CLEÓBULO FREIRE\M &amp; P MAIA CONSTRUÇÕES LTDA\RDC 02.2023 - CAP UFAC - MP MAIA\PROPOSTA CAP - UFAC RDC 02.2023\"/>
    </mc:Choice>
  </mc:AlternateContent>
  <xr:revisionPtr revIDLastSave="0" documentId="13_ncr:1_{F721B41B-34A0-4DEF-9A15-B7B2E92FEDF6}" xr6:coauthVersionLast="36" xr6:coauthVersionMax="47" xr10:uidLastSave="{00000000-0000-0000-0000-000000000000}"/>
  <bookViews>
    <workbookView xWindow="0" yWindow="0" windowWidth="28800" windowHeight="12105" activeTab="1" xr2:uid="{00000000-000D-0000-FFFF-FFFF00000000}"/>
  </bookViews>
  <sheets>
    <sheet name="BDI" sheetId="2" r:id="rId1"/>
    <sheet name="BDI EQ" sheetId="3" r:id="rId2"/>
  </sheets>
  <definedNames>
    <definedName name="_xlnm.Print_Area" localSheetId="0">BDI!$A$1:$F$38</definedName>
    <definedName name="_xlnm.Print_Area" localSheetId="1">'BDI EQ'!$A$1:$F$38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3" l="1"/>
  <c r="B21" i="2"/>
</calcChain>
</file>

<file path=xl/sharedStrings.xml><?xml version="1.0" encoding="utf-8"?>
<sst xmlns="http://schemas.openxmlformats.org/spreadsheetml/2006/main" count="38" uniqueCount="20">
  <si>
    <t>DECLARO que o percentual de encargos sociais utilizados no valor da mão-de-obra do orçamento são os encargos sociais praticados pelo SINAPI e/ou SICRO.</t>
  </si>
  <si>
    <t>LIMITES DO VALOR DO BDI PARA OBRAS.
ACÓRDÃO TCU 2622/2013</t>
  </si>
  <si>
    <t>BDI ADOTADO</t>
  </si>
  <si>
    <t>(I4) - Contrib. Previdenciária</t>
  </si>
  <si>
    <t>(I3) - ISS</t>
  </si>
  <si>
    <t>(I2) - COFINS</t>
  </si>
  <si>
    <t>(I1) - PIS</t>
  </si>
  <si>
    <t>(L) - Lucro</t>
  </si>
  <si>
    <t>(DF) - Despesas Financeiras</t>
  </si>
  <si>
    <t>(R) - Risco</t>
  </si>
  <si>
    <t>(S) + (G) - Seguro e Garantia</t>
  </si>
  <si>
    <t>(AC) - Administração Central</t>
  </si>
  <si>
    <t>Máx.</t>
  </si>
  <si>
    <t>Med.</t>
  </si>
  <si>
    <t>Mín</t>
  </si>
  <si>
    <t>VALOR ADOTADO</t>
  </si>
  <si>
    <t>PARCELAS DO BDI</t>
  </si>
  <si>
    <t>LIMITES DAS PARCELAS DO BDI PARA OBRAS DO TIPO ACIMA SELECIONADO. ACÓRDÃO TCU 2622/2013</t>
  </si>
  <si>
    <t>COMPOSIÇÃO DE BDI - BENEFÍCIOS E DESPESAS INDIRETAS</t>
  </si>
  <si>
    <t>COMPOSIÇÃO DE BDI - BENEFÍCIOS E DESPESAS INDIRETAS DIFERENCIADO
USADOS QUANDO INDICADO EM PLANILHA ORÇAMENTÁRIA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</si>
</sst>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sz val="11"/>
      <name val="Arial"/>
      <family val="1"/>
    </font>
    <font>
      <sz val="11"/>
      <color rgb="FF000000"/>
      <name val="Arial Narrow"/>
      <family val="2"/>
    </font>
    <font>
      <sz val="11"/>
      <color rgb="FF000000"/>
      <name val="Calibri"/>
      <family val="2"/>
    </font>
    <font>
      <b/>
      <sz val="11"/>
      <color rgb="FF000000"/>
      <name val="Arial Narrow"/>
      <family val="2"/>
    </font>
    <font>
      <b/>
      <sz val="16"/>
      <color rgb="FF000000"/>
      <name val="Arial Narrow"/>
      <family val="2"/>
    </font>
    <font>
      <sz val="10"/>
      <name val="Arial"/>
      <family val="1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FF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9" fontId="3" fillId="0" borderId="0" applyFont="0" applyFill="0" applyBorder="0" applyAlignment="0" applyProtection="0"/>
  </cellStyleXfs>
  <cellXfs count="27">
    <xf numFmtId="0" fontId="0" fillId="0" borderId="0" xfId="0"/>
    <xf numFmtId="0" fontId="2" fillId="0" borderId="0" xfId="1" applyFont="1" applyAlignment="1">
      <alignment vertical="center"/>
    </xf>
    <xf numFmtId="10" fontId="2" fillId="0" borderId="1" xfId="2" applyNumberFormat="1" applyFont="1" applyBorder="1" applyAlignment="1">
      <alignment horizontal="center" vertical="center"/>
    </xf>
    <xf numFmtId="10" fontId="4" fillId="0" borderId="0" xfId="2" applyNumberFormat="1" applyFont="1" applyAlignment="1">
      <alignment horizontal="center" vertical="center"/>
    </xf>
    <xf numFmtId="0" fontId="4" fillId="0" borderId="0" xfId="1" applyFont="1" applyAlignment="1">
      <alignment horizontal="right" vertical="center"/>
    </xf>
    <xf numFmtId="0" fontId="2" fillId="0" borderId="1" xfId="1" applyFont="1" applyBorder="1" applyAlignment="1">
      <alignment horizontal="center" vertical="center"/>
    </xf>
    <xf numFmtId="2" fontId="2" fillId="0" borderId="1" xfId="2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4" fillId="0" borderId="0" xfId="1" applyFont="1" applyAlignment="1">
      <alignment vertical="center"/>
    </xf>
    <xf numFmtId="0" fontId="4" fillId="0" borderId="1" xfId="1" applyFont="1" applyBorder="1" applyAlignment="1">
      <alignment horizontal="center" vertical="center"/>
    </xf>
    <xf numFmtId="0" fontId="2" fillId="2" borderId="0" xfId="1" applyFont="1" applyFill="1" applyAlignment="1">
      <alignment vertical="center"/>
    </xf>
    <xf numFmtId="0" fontId="3" fillId="0" borderId="0" xfId="1" applyFont="1"/>
    <xf numFmtId="0" fontId="2" fillId="2" borderId="7" xfId="1" applyFont="1" applyFill="1" applyBorder="1" applyAlignment="1">
      <alignment vertical="center"/>
    </xf>
    <xf numFmtId="0" fontId="5" fillId="2" borderId="10" xfId="1" applyFont="1" applyFill="1" applyBorder="1" applyAlignment="1">
      <alignment horizontal="center" vertical="center"/>
    </xf>
    <xf numFmtId="0" fontId="5" fillId="2" borderId="9" xfId="1" applyFont="1" applyFill="1" applyBorder="1" applyAlignment="1">
      <alignment horizontal="center" vertical="center"/>
    </xf>
    <xf numFmtId="0" fontId="5" fillId="2" borderId="8" xfId="1" applyFont="1" applyFill="1" applyBorder="1" applyAlignment="1">
      <alignment horizontal="center" vertical="center"/>
    </xf>
    <xf numFmtId="0" fontId="5" fillId="2" borderId="6" xfId="1" applyFont="1" applyFill="1" applyBorder="1" applyAlignment="1">
      <alignment horizontal="center" vertical="center"/>
    </xf>
    <xf numFmtId="0" fontId="5" fillId="2" borderId="0" xfId="1" applyFont="1" applyFill="1" applyAlignment="1">
      <alignment horizontal="center" vertical="center"/>
    </xf>
    <xf numFmtId="0" fontId="5" fillId="2" borderId="5" xfId="1" applyFont="1" applyFill="1" applyBorder="1" applyAlignment="1">
      <alignment horizontal="center" vertical="center"/>
    </xf>
    <xf numFmtId="0" fontId="5" fillId="2" borderId="4" xfId="1" applyFont="1" applyFill="1" applyBorder="1" applyAlignment="1">
      <alignment horizontal="center" vertical="center"/>
    </xf>
    <xf numFmtId="0" fontId="5" fillId="2" borderId="3" xfId="1" applyFont="1" applyFill="1" applyBorder="1" applyAlignment="1">
      <alignment horizontal="center" vertical="center"/>
    </xf>
    <xf numFmtId="0" fontId="5" fillId="2" borderId="2" xfId="1" applyFont="1" applyFill="1" applyBorder="1" applyAlignment="1">
      <alignment horizontal="center" vertical="center"/>
    </xf>
    <xf numFmtId="0" fontId="4" fillId="0" borderId="1" xfId="1" applyFont="1" applyBorder="1" applyAlignment="1">
      <alignment horizontal="center" vertical="center" wrapText="1"/>
    </xf>
    <xf numFmtId="0" fontId="2" fillId="0" borderId="0" xfId="1" applyFont="1" applyAlignment="1">
      <alignment horizontal="left" vertical="center" wrapText="1"/>
    </xf>
    <xf numFmtId="0" fontId="6" fillId="3" borderId="0" xfId="0" applyFont="1" applyFill="1" applyAlignment="1">
      <alignment horizontal="center" vertical="top" wrapText="1"/>
    </xf>
    <xf numFmtId="0" fontId="5" fillId="2" borderId="10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F5E64023-5683-427E-8693-ACDDD1744C06}"/>
    <cellStyle name="Porcentagem 2" xfId="2" xr:uid="{8BE7E349-2E15-48C8-BA6A-1F437F069E0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4.jpeg"/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981075</xdr:colOff>
      <xdr:row>26</xdr:row>
      <xdr:rowOff>333375</xdr:rowOff>
    </xdr:from>
    <xdr:ext cx="2390775" cy="685237"/>
    <xdr:pic>
      <xdr:nvPicPr>
        <xdr:cNvPr id="2" name="Imagem 2">
          <a:extLst>
            <a:ext uri="{FF2B5EF4-FFF2-40B4-BE49-F238E27FC236}">
              <a16:creationId xmlns:a16="http://schemas.microsoft.com/office/drawing/2014/main" id="{C3982251-2679-4C03-802D-D6381D8B5C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5657850"/>
          <a:ext cx="2390775" cy="685237"/>
        </a:xfrm>
        <a:prstGeom prst="rect">
          <a:avLst/>
        </a:prstGeom>
        <a:noFill/>
      </xdr:spPr>
    </xdr:pic>
    <xdr:clientData/>
  </xdr:oneCellAnchor>
  <xdr:twoCellAnchor editAs="oneCell">
    <xdr:from>
      <xdr:col>0</xdr:col>
      <xdr:colOff>0</xdr:colOff>
      <xdr:row>36</xdr:row>
      <xdr:rowOff>0</xdr:rowOff>
    </xdr:from>
    <xdr:to>
      <xdr:col>1</xdr:col>
      <xdr:colOff>619984</xdr:colOff>
      <xdr:row>36</xdr:row>
      <xdr:rowOff>1021715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C8F1574-029E-4C36-9993-6B25ADDE28C6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8169088"/>
          <a:ext cx="2536190" cy="1021715"/>
        </a:xfrm>
        <a:prstGeom prst="rect">
          <a:avLst/>
        </a:prstGeom>
      </xdr:spPr>
    </xdr:pic>
    <xdr:clientData/>
  </xdr:twoCellAnchor>
  <xdr:oneCellAnchor>
    <xdr:from>
      <xdr:col>0</xdr:col>
      <xdr:colOff>0</xdr:colOff>
      <xdr:row>36</xdr:row>
      <xdr:rowOff>381000</xdr:rowOff>
    </xdr:from>
    <xdr:ext cx="2319618" cy="795618"/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id="{91F5800D-2EC9-4740-9D76-5F2220EB85B1}"/>
            </a:ext>
          </a:extLst>
        </xdr:cNvPr>
        <xdr:cNvSpPr txBox="1"/>
      </xdr:nvSpPr>
      <xdr:spPr>
        <a:xfrm>
          <a:off x="0" y="8550088"/>
          <a:ext cx="2319618" cy="79561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JOSÉ RICARDO GONÇALVES</a:t>
          </a:r>
          <a:r>
            <a:rPr lang="pt-BR" sz="1100" b="1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</a:t>
          </a:r>
        </a:p>
        <a:p>
          <a:pPr algn="ctr"/>
          <a:r>
            <a:rPr lang="pt-BR" sz="1100" b="1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CREA n.º </a:t>
          </a:r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7996 D/AC</a:t>
          </a:r>
          <a:r>
            <a:rPr lang="pt-BR" sz="1100" b="1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Engenheiro Civil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981075</xdr:colOff>
      <xdr:row>26</xdr:row>
      <xdr:rowOff>333375</xdr:rowOff>
    </xdr:from>
    <xdr:ext cx="2415021" cy="660991"/>
    <xdr:pic>
      <xdr:nvPicPr>
        <xdr:cNvPr id="2" name="Imagem 1">
          <a:extLst>
            <a:ext uri="{FF2B5EF4-FFF2-40B4-BE49-F238E27FC236}">
              <a16:creationId xmlns:a16="http://schemas.microsoft.com/office/drawing/2014/main" id="{B371BE2C-F242-40C7-A469-559340CBFCC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19200" y="5657850"/>
          <a:ext cx="2415021" cy="660991"/>
        </a:xfrm>
        <a:prstGeom prst="rect">
          <a:avLst/>
        </a:prstGeom>
        <a:noFill/>
      </xdr:spPr>
    </xdr:pic>
    <xdr:clientData/>
  </xdr:oneCellAnchor>
  <xdr:oneCellAnchor>
    <xdr:from>
      <xdr:col>0</xdr:col>
      <xdr:colOff>0</xdr:colOff>
      <xdr:row>37</xdr:row>
      <xdr:rowOff>0</xdr:rowOff>
    </xdr:from>
    <xdr:ext cx="2319618" cy="795618"/>
    <xdr:sp macro="" textlink="">
      <xdr:nvSpPr>
        <xdr:cNvPr id="3" name="CaixaDeTexto 2">
          <a:extLst>
            <a:ext uri="{FF2B5EF4-FFF2-40B4-BE49-F238E27FC236}">
              <a16:creationId xmlns:a16="http://schemas.microsoft.com/office/drawing/2014/main" id="{D46B0935-F408-4A0C-B28D-8FF9A71C2ACC}"/>
            </a:ext>
          </a:extLst>
        </xdr:cNvPr>
        <xdr:cNvSpPr txBox="1"/>
      </xdr:nvSpPr>
      <xdr:spPr>
        <a:xfrm>
          <a:off x="0" y="8286750"/>
          <a:ext cx="2319618" cy="795618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noAutofit/>
        </a:bodyPr>
        <a:lstStyle/>
        <a:p>
          <a:pPr algn="ctr"/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JOSÉ RICARDO GONÇALVES</a:t>
          </a:r>
          <a:r>
            <a:rPr lang="pt-BR" sz="1100" b="1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 </a:t>
          </a:r>
        </a:p>
        <a:p>
          <a:pPr algn="ctr"/>
          <a:r>
            <a:rPr lang="pt-BR" sz="1100" b="1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CREA n.º </a:t>
          </a:r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7996 D/AC</a:t>
          </a:r>
          <a:r>
            <a:rPr lang="pt-BR" sz="1100" b="1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  <a:p>
          <a:pPr algn="ctr"/>
          <a:r>
            <a:rPr lang="pt-BR" sz="1100" b="1" i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pt-BR" sz="1100" b="1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Engenheiro Civil</a:t>
          </a:r>
          <a:endParaRPr lang="pt-BR" sz="1100">
            <a:solidFill>
              <a:schemeClr val="tx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oneCellAnchor>
  <xdr:twoCellAnchor editAs="oneCell">
    <xdr:from>
      <xdr:col>0</xdr:col>
      <xdr:colOff>0</xdr:colOff>
      <xdr:row>35</xdr:row>
      <xdr:rowOff>57150</xdr:rowOff>
    </xdr:from>
    <xdr:to>
      <xdr:col>1</xdr:col>
      <xdr:colOff>621665</xdr:colOff>
      <xdr:row>37</xdr:row>
      <xdr:rowOff>659765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B998D145-F17D-47EA-99B6-85746AC073C5}"/>
            </a:ext>
          </a:extLst>
        </xdr:cNvPr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924800"/>
          <a:ext cx="2536190" cy="1021715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189CFD-23B2-454B-B8EF-CADA6514C7CC}">
  <sheetPr>
    <pageSetUpPr fitToPage="1"/>
  </sheetPr>
  <dimension ref="A1:K37"/>
  <sheetViews>
    <sheetView showGridLines="0" view="pageBreakPreview" topLeftCell="A15" zoomScale="85" zoomScaleNormal="85" zoomScaleSheetLayoutView="85" workbookViewId="0">
      <selection activeCell="B43" sqref="B43"/>
    </sheetView>
  </sheetViews>
  <sheetFormatPr defaultColWidth="9.140625" defaultRowHeight="16.5" customHeight="1" x14ac:dyDescent="0.25"/>
  <cols>
    <col min="1" max="1" width="28.7109375" style="1" customWidth="1"/>
    <col min="2" max="2" width="27" style="1" customWidth="1"/>
    <col min="3" max="3" width="17.85546875" style="1" customWidth="1"/>
    <col min="4" max="6" width="18" style="1" customWidth="1"/>
    <col min="7" max="16384" width="9.140625" style="1"/>
  </cols>
  <sheetData>
    <row r="1" spans="1:11" ht="9.75" customHeight="1" x14ac:dyDescent="0.25">
      <c r="A1" s="14" t="s">
        <v>18</v>
      </c>
      <c r="B1" s="15"/>
      <c r="C1" s="15"/>
      <c r="D1" s="15"/>
      <c r="E1" s="15"/>
      <c r="F1" s="16"/>
      <c r="G1" s="13"/>
      <c r="H1" s="13"/>
      <c r="I1" s="13"/>
    </row>
    <row r="2" spans="1:11" ht="9.75" customHeight="1" x14ac:dyDescent="0.25">
      <c r="A2" s="17"/>
      <c r="B2" s="18"/>
      <c r="C2" s="18"/>
      <c r="D2" s="18"/>
      <c r="E2" s="18"/>
      <c r="F2" s="19"/>
      <c r="G2" s="11"/>
      <c r="H2" s="11"/>
      <c r="I2" s="11"/>
    </row>
    <row r="3" spans="1:11" ht="9.75" customHeight="1" x14ac:dyDescent="0.25">
      <c r="A3" s="17"/>
      <c r="B3" s="18"/>
      <c r="C3" s="18"/>
      <c r="D3" s="18"/>
      <c r="E3" s="18"/>
      <c r="F3" s="19"/>
      <c r="G3" s="11"/>
      <c r="H3" s="11"/>
      <c r="I3" s="11"/>
      <c r="J3" s="12"/>
      <c r="K3" s="12"/>
    </row>
    <row r="4" spans="1:11" ht="9.75" customHeight="1" x14ac:dyDescent="0.25">
      <c r="A4" s="17"/>
      <c r="B4" s="18"/>
      <c r="C4" s="18"/>
      <c r="D4" s="18"/>
      <c r="E4" s="18"/>
      <c r="F4" s="19"/>
      <c r="G4" s="11"/>
      <c r="H4" s="11"/>
      <c r="I4" s="11"/>
      <c r="J4" s="12"/>
      <c r="K4" s="12"/>
    </row>
    <row r="5" spans="1:11" ht="9.75" customHeight="1" x14ac:dyDescent="0.25">
      <c r="A5" s="17"/>
      <c r="B5" s="18"/>
      <c r="C5" s="18"/>
      <c r="D5" s="18"/>
      <c r="E5" s="18"/>
      <c r="F5" s="19"/>
      <c r="G5" s="11"/>
      <c r="H5" s="11"/>
      <c r="I5" s="11"/>
    </row>
    <row r="6" spans="1:11" ht="9.75" customHeight="1" x14ac:dyDescent="0.25">
      <c r="A6" s="17"/>
      <c r="B6" s="18"/>
      <c r="C6" s="18"/>
      <c r="D6" s="18"/>
      <c r="E6" s="18"/>
      <c r="F6" s="19"/>
      <c r="G6" s="11"/>
      <c r="H6" s="11"/>
      <c r="I6" s="11"/>
    </row>
    <row r="7" spans="1:11" ht="9.75" customHeight="1" x14ac:dyDescent="0.25">
      <c r="A7" s="20"/>
      <c r="B7" s="21"/>
      <c r="C7" s="21"/>
      <c r="D7" s="21"/>
      <c r="E7" s="21"/>
      <c r="F7" s="22"/>
    </row>
    <row r="10" spans="1:11" ht="41.25" customHeight="1" x14ac:dyDescent="0.25">
      <c r="D10" s="23" t="s">
        <v>17</v>
      </c>
      <c r="E10" s="23"/>
      <c r="F10" s="23"/>
    </row>
    <row r="11" spans="1:11" ht="24.75" customHeight="1" x14ac:dyDescent="0.25">
      <c r="A11" s="10" t="s">
        <v>16</v>
      </c>
      <c r="B11" s="10" t="s">
        <v>15</v>
      </c>
      <c r="C11" s="9"/>
      <c r="D11" s="5" t="s">
        <v>14</v>
      </c>
      <c r="E11" s="5" t="s">
        <v>13</v>
      </c>
      <c r="F11" s="5" t="s">
        <v>12</v>
      </c>
      <c r="H11" s="8"/>
    </row>
    <row r="12" spans="1:11" x14ac:dyDescent="0.25">
      <c r="A12" s="7" t="s">
        <v>11</v>
      </c>
      <c r="B12" s="6">
        <v>3</v>
      </c>
      <c r="D12" s="5">
        <v>3</v>
      </c>
      <c r="E12" s="5">
        <v>4</v>
      </c>
      <c r="F12" s="5">
        <v>5.5</v>
      </c>
    </row>
    <row r="13" spans="1:11" x14ac:dyDescent="0.25">
      <c r="A13" s="7" t="s">
        <v>10</v>
      </c>
      <c r="B13" s="6">
        <v>0.8</v>
      </c>
      <c r="D13" s="5">
        <v>0.8</v>
      </c>
      <c r="E13" s="5">
        <v>0.8</v>
      </c>
      <c r="F13" s="5">
        <v>1</v>
      </c>
    </row>
    <row r="14" spans="1:11" x14ac:dyDescent="0.25">
      <c r="A14" s="7" t="s">
        <v>9</v>
      </c>
      <c r="B14" s="6">
        <v>1.27</v>
      </c>
      <c r="D14" s="5">
        <v>0.97</v>
      </c>
      <c r="E14" s="5">
        <v>1.27</v>
      </c>
      <c r="F14" s="5">
        <v>1.27</v>
      </c>
    </row>
    <row r="15" spans="1:11" x14ac:dyDescent="0.25">
      <c r="A15" s="7" t="s">
        <v>8</v>
      </c>
      <c r="B15" s="6">
        <v>1.23</v>
      </c>
      <c r="D15" s="5">
        <v>0.59</v>
      </c>
      <c r="E15" s="5">
        <v>1.23</v>
      </c>
      <c r="F15" s="5">
        <v>1.3900000000000001</v>
      </c>
    </row>
    <row r="16" spans="1:11" x14ac:dyDescent="0.25">
      <c r="A16" s="7" t="s">
        <v>7</v>
      </c>
      <c r="B16" s="6">
        <v>7.4</v>
      </c>
      <c r="D16" s="5">
        <v>6.16</v>
      </c>
      <c r="E16" s="5">
        <v>7.4</v>
      </c>
      <c r="F16" s="5">
        <v>8.9600000000000009</v>
      </c>
    </row>
    <row r="17" spans="1:6" x14ac:dyDescent="0.25">
      <c r="A17" s="7" t="s">
        <v>6</v>
      </c>
      <c r="B17" s="6">
        <v>0.65</v>
      </c>
      <c r="D17" s="5">
        <v>0.65</v>
      </c>
      <c r="E17" s="5">
        <v>0.65</v>
      </c>
      <c r="F17" s="5">
        <v>0.65</v>
      </c>
    </row>
    <row r="18" spans="1:6" x14ac:dyDescent="0.25">
      <c r="A18" s="7" t="s">
        <v>5</v>
      </c>
      <c r="B18" s="6">
        <v>3</v>
      </c>
      <c r="D18" s="5">
        <v>3</v>
      </c>
      <c r="E18" s="5">
        <v>3</v>
      </c>
      <c r="F18" s="5">
        <v>3</v>
      </c>
    </row>
    <row r="19" spans="1:6" x14ac:dyDescent="0.25">
      <c r="A19" s="7" t="s">
        <v>4</v>
      </c>
      <c r="B19" s="6">
        <v>2</v>
      </c>
      <c r="D19" s="5">
        <v>2</v>
      </c>
      <c r="E19" s="5">
        <v>2</v>
      </c>
      <c r="F19" s="5">
        <v>5</v>
      </c>
    </row>
    <row r="20" spans="1:6" x14ac:dyDescent="0.25">
      <c r="A20" s="7" t="s">
        <v>3</v>
      </c>
      <c r="B20" s="6">
        <v>0</v>
      </c>
      <c r="D20" s="5">
        <v>0</v>
      </c>
      <c r="E20" s="5">
        <v>0</v>
      </c>
      <c r="F20" s="5">
        <v>0</v>
      </c>
    </row>
    <row r="21" spans="1:6" x14ac:dyDescent="0.25">
      <c r="A21" s="4" t="s">
        <v>2</v>
      </c>
      <c r="B21" s="3">
        <f>TRUNC((((((1+B12/100+B13/100+B14/100)*(1+B15/100)*(1+B16/100))/(1-(B17/100+B18/100+B19/100+B20/100)))-1)*100),2)/100</f>
        <v>0.2107</v>
      </c>
    </row>
    <row r="23" spans="1:6" ht="36.75" customHeight="1" x14ac:dyDescent="0.25">
      <c r="D23" s="23" t="s">
        <v>1</v>
      </c>
      <c r="E23" s="23"/>
      <c r="F23" s="23"/>
    </row>
    <row r="24" spans="1:6" ht="39" customHeight="1" x14ac:dyDescent="0.25">
      <c r="A24" s="24" t="s">
        <v>0</v>
      </c>
      <c r="B24" s="24"/>
      <c r="D24" s="2">
        <v>0.2034</v>
      </c>
      <c r="E24" s="2">
        <v>0.22120000000000001</v>
      </c>
      <c r="F24" s="2">
        <v>0.25</v>
      </c>
    </row>
    <row r="25" spans="1:6" x14ac:dyDescent="0.25">
      <c r="A25" s="24"/>
      <c r="B25" s="24"/>
    </row>
    <row r="26" spans="1:6" x14ac:dyDescent="0.25">
      <c r="A26" s="24"/>
      <c r="B26" s="24"/>
    </row>
    <row r="27" spans="1:6" ht="30.75" customHeight="1" x14ac:dyDescent="0.25"/>
    <row r="37" spans="1:6" ht="110.25" customHeight="1" x14ac:dyDescent="0.25">
      <c r="A37" s="25"/>
      <c r="B37" s="25"/>
      <c r="C37" s="25"/>
      <c r="D37" s="25"/>
      <c r="E37" s="25"/>
      <c r="F37" s="25"/>
    </row>
  </sheetData>
  <mergeCells count="5">
    <mergeCell ref="A1:F7"/>
    <mergeCell ref="D10:F10"/>
    <mergeCell ref="D23:F23"/>
    <mergeCell ref="A24:B26"/>
    <mergeCell ref="A37:F37"/>
  </mergeCells>
  <printOptions horizontalCentered="1"/>
  <pageMargins left="0.23622047244094491" right="0.23622047244094491" top="1.3779527559055118" bottom="0.74803149606299213" header="0.31496062992125984" footer="0.31496062992125984"/>
  <pageSetup paperSize="9" scale="77" fitToHeight="0" orientation="portrait" r:id="rId1"/>
  <headerFooter>
    <oddHeader>&amp;C&amp;G</oddHeader>
    <oddFooter>&amp;CPágina &amp;P de &amp;N&amp;R&amp;G
JOSÉ RICARDO GONÇALVES
ENG. CIVIL
REGISTRO:0109782372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6E510B-97F6-4E1F-A843-A926C6EA898C}">
  <sheetPr>
    <pageSetUpPr fitToPage="1"/>
  </sheetPr>
  <dimension ref="A1:K38"/>
  <sheetViews>
    <sheetView showGridLines="0" tabSelected="1" view="pageBreakPreview" topLeftCell="A22" zoomScaleNormal="55" zoomScaleSheetLayoutView="100" workbookViewId="0">
      <selection activeCell="A37" sqref="A37"/>
    </sheetView>
  </sheetViews>
  <sheetFormatPr defaultColWidth="9.140625" defaultRowHeight="16.5" customHeight="1" x14ac:dyDescent="0.25"/>
  <cols>
    <col min="1" max="1" width="28.7109375" style="1" customWidth="1"/>
    <col min="2" max="2" width="27" style="1" customWidth="1"/>
    <col min="3" max="3" width="17.85546875" style="1" customWidth="1"/>
    <col min="4" max="6" width="18" style="1" customWidth="1"/>
    <col min="7" max="16384" width="9.140625" style="1"/>
  </cols>
  <sheetData>
    <row r="1" spans="1:11" ht="9.75" customHeight="1" x14ac:dyDescent="0.25">
      <c r="A1" s="26" t="s">
        <v>19</v>
      </c>
      <c r="B1" s="15"/>
      <c r="C1" s="15"/>
      <c r="D1" s="15"/>
      <c r="E1" s="15"/>
      <c r="F1" s="16"/>
      <c r="G1" s="13"/>
      <c r="H1" s="13"/>
      <c r="I1" s="13"/>
      <c r="J1" s="12"/>
      <c r="K1" s="12"/>
    </row>
    <row r="2" spans="1:11" ht="9.75" customHeight="1" x14ac:dyDescent="0.25">
      <c r="A2" s="17"/>
      <c r="B2" s="18"/>
      <c r="C2" s="18"/>
      <c r="D2" s="18"/>
      <c r="E2" s="18"/>
      <c r="F2" s="19"/>
      <c r="G2" s="11"/>
      <c r="H2" s="11"/>
      <c r="I2" s="11"/>
      <c r="J2" s="12"/>
      <c r="K2" s="12"/>
    </row>
    <row r="3" spans="1:11" ht="9.75" customHeight="1" x14ac:dyDescent="0.25">
      <c r="A3" s="17"/>
      <c r="B3" s="18"/>
      <c r="C3" s="18"/>
      <c r="D3" s="18"/>
      <c r="E3" s="18"/>
      <c r="F3" s="19"/>
      <c r="G3" s="11"/>
      <c r="H3" s="11"/>
      <c r="I3" s="11"/>
      <c r="J3" s="12"/>
      <c r="K3" s="12"/>
    </row>
    <row r="4" spans="1:11" ht="9.75" customHeight="1" x14ac:dyDescent="0.25">
      <c r="A4" s="17"/>
      <c r="B4" s="18"/>
      <c r="C4" s="18"/>
      <c r="D4" s="18"/>
      <c r="E4" s="18"/>
      <c r="F4" s="19"/>
      <c r="G4" s="11"/>
      <c r="H4" s="11"/>
      <c r="I4" s="11"/>
      <c r="J4" s="12"/>
      <c r="K4" s="12"/>
    </row>
    <row r="5" spans="1:11" ht="9.75" customHeight="1" x14ac:dyDescent="0.25">
      <c r="A5" s="17"/>
      <c r="B5" s="18"/>
      <c r="C5" s="18"/>
      <c r="D5" s="18"/>
      <c r="E5" s="18"/>
      <c r="F5" s="19"/>
      <c r="G5" s="11"/>
      <c r="H5" s="11"/>
      <c r="I5" s="11"/>
      <c r="J5" s="12"/>
      <c r="K5" s="12"/>
    </row>
    <row r="6" spans="1:11" ht="9.75" customHeight="1" x14ac:dyDescent="0.25">
      <c r="A6" s="17"/>
      <c r="B6" s="18"/>
      <c r="C6" s="18"/>
      <c r="D6" s="18"/>
      <c r="E6" s="18"/>
      <c r="F6" s="19"/>
      <c r="G6" s="11"/>
      <c r="H6" s="11"/>
      <c r="I6" s="11"/>
      <c r="J6" s="12"/>
      <c r="K6" s="12"/>
    </row>
    <row r="7" spans="1:11" ht="9.75" customHeight="1" x14ac:dyDescent="0.25">
      <c r="A7" s="20"/>
      <c r="B7" s="21"/>
      <c r="C7" s="21"/>
      <c r="D7" s="21"/>
      <c r="E7" s="21"/>
      <c r="F7" s="22"/>
      <c r="I7" s="12"/>
      <c r="J7" s="12"/>
      <c r="K7" s="12"/>
    </row>
    <row r="10" spans="1:11" ht="41.25" customHeight="1" x14ac:dyDescent="0.25">
      <c r="D10" s="23" t="s">
        <v>17</v>
      </c>
      <c r="E10" s="23"/>
      <c r="F10" s="23"/>
    </row>
    <row r="11" spans="1:11" ht="24.75" customHeight="1" x14ac:dyDescent="0.25">
      <c r="A11" s="10" t="s">
        <v>16</v>
      </c>
      <c r="B11" s="10" t="s">
        <v>15</v>
      </c>
      <c r="C11" s="9"/>
      <c r="D11" s="5" t="s">
        <v>14</v>
      </c>
      <c r="E11" s="5" t="s">
        <v>13</v>
      </c>
      <c r="F11" s="5" t="s">
        <v>12</v>
      </c>
      <c r="H11" s="8"/>
    </row>
    <row r="12" spans="1:11" x14ac:dyDescent="0.25">
      <c r="A12" s="7" t="s">
        <v>11</v>
      </c>
      <c r="B12" s="6">
        <v>3.45</v>
      </c>
      <c r="D12" s="5">
        <v>1.5</v>
      </c>
      <c r="E12" s="5">
        <v>3.45</v>
      </c>
      <c r="F12" s="5">
        <v>4.49</v>
      </c>
    </row>
    <row r="13" spans="1:11" x14ac:dyDescent="0.25">
      <c r="A13" s="7" t="s">
        <v>10</v>
      </c>
      <c r="B13" s="6">
        <v>0.48</v>
      </c>
      <c r="D13" s="5">
        <v>0.3</v>
      </c>
      <c r="E13" s="5">
        <v>0.48</v>
      </c>
      <c r="F13" s="5">
        <v>0.82</v>
      </c>
    </row>
    <row r="14" spans="1:11" x14ac:dyDescent="0.25">
      <c r="A14" s="7" t="s">
        <v>9</v>
      </c>
      <c r="B14" s="6">
        <v>0.85</v>
      </c>
      <c r="D14" s="5">
        <v>0.56000000000000005</v>
      </c>
      <c r="E14" s="5">
        <v>0.85</v>
      </c>
      <c r="F14" s="5">
        <v>0.89</v>
      </c>
    </row>
    <row r="15" spans="1:11" x14ac:dyDescent="0.25">
      <c r="A15" s="7" t="s">
        <v>8</v>
      </c>
      <c r="B15" s="6">
        <v>0.85</v>
      </c>
      <c r="D15" s="5">
        <v>0.85</v>
      </c>
      <c r="E15" s="5">
        <v>0.85</v>
      </c>
      <c r="F15" s="5">
        <v>1.1100000000000001</v>
      </c>
    </row>
    <row r="16" spans="1:11" x14ac:dyDescent="0.25">
      <c r="A16" s="7" t="s">
        <v>7</v>
      </c>
      <c r="B16" s="6">
        <v>5.1100000000000003</v>
      </c>
      <c r="D16" s="5">
        <v>3.5</v>
      </c>
      <c r="E16" s="5">
        <v>5.1100000000000003</v>
      </c>
      <c r="F16" s="5">
        <v>6.22</v>
      </c>
    </row>
    <row r="17" spans="1:6" x14ac:dyDescent="0.25">
      <c r="A17" s="7" t="s">
        <v>6</v>
      </c>
      <c r="B17" s="6">
        <v>0.65</v>
      </c>
      <c r="D17" s="5">
        <v>0</v>
      </c>
      <c r="E17" s="5">
        <v>0.65</v>
      </c>
      <c r="F17" s="5">
        <v>0</v>
      </c>
    </row>
    <row r="18" spans="1:6" x14ac:dyDescent="0.25">
      <c r="A18" s="7" t="s">
        <v>5</v>
      </c>
      <c r="B18" s="6">
        <v>0</v>
      </c>
      <c r="D18" s="5">
        <v>0</v>
      </c>
      <c r="E18" s="5">
        <v>3</v>
      </c>
      <c r="F18" s="5">
        <v>0</v>
      </c>
    </row>
    <row r="19" spans="1:6" x14ac:dyDescent="0.25">
      <c r="A19" s="7" t="s">
        <v>4</v>
      </c>
      <c r="B19" s="6">
        <v>3</v>
      </c>
      <c r="D19" s="5">
        <v>0</v>
      </c>
      <c r="E19" s="5">
        <v>2</v>
      </c>
      <c r="F19" s="5">
        <v>0</v>
      </c>
    </row>
    <row r="20" spans="1:6" x14ac:dyDescent="0.25">
      <c r="A20" s="7" t="s">
        <v>3</v>
      </c>
      <c r="B20" s="6">
        <v>0</v>
      </c>
      <c r="D20" s="5">
        <v>0</v>
      </c>
      <c r="E20" s="5">
        <v>0</v>
      </c>
      <c r="F20" s="5">
        <v>0</v>
      </c>
    </row>
    <row r="21" spans="1:6" x14ac:dyDescent="0.25">
      <c r="A21" s="4" t="s">
        <v>2</v>
      </c>
      <c r="B21" s="3">
        <f>TRUNC((((((1+B12/100+B13/100+B14/100)*(1+B15/100)*(1+B16/100))/(1-(B17/100+B18/100+B19/100+B20/100)))-1)*100),2)/100</f>
        <v>0.1527</v>
      </c>
    </row>
    <row r="23" spans="1:6" ht="36.75" customHeight="1" x14ac:dyDescent="0.25">
      <c r="D23" s="23" t="s">
        <v>1</v>
      </c>
      <c r="E23" s="23"/>
      <c r="F23" s="23"/>
    </row>
    <row r="24" spans="1:6" ht="39" customHeight="1" x14ac:dyDescent="0.25">
      <c r="A24" s="24" t="s">
        <v>0</v>
      </c>
      <c r="B24" s="24"/>
      <c r="D24" s="2">
        <v>0.2034</v>
      </c>
      <c r="E24" s="2">
        <v>0.22120000000000001</v>
      </c>
      <c r="F24" s="2">
        <v>0.25</v>
      </c>
    </row>
    <row r="25" spans="1:6" x14ac:dyDescent="0.25">
      <c r="A25" s="24"/>
      <c r="B25" s="24"/>
    </row>
    <row r="26" spans="1:6" x14ac:dyDescent="0.25">
      <c r="A26" s="24"/>
      <c r="B26" s="24"/>
    </row>
    <row r="27" spans="1:6" ht="30.75" customHeight="1" x14ac:dyDescent="0.25"/>
    <row r="35" spans="1:6" ht="15.75" customHeight="1" x14ac:dyDescent="0.25"/>
    <row r="38" spans="1:6" ht="110.25" customHeight="1" x14ac:dyDescent="0.25">
      <c r="A38" s="25"/>
      <c r="B38" s="25"/>
      <c r="C38" s="25"/>
      <c r="D38" s="25"/>
      <c r="E38" s="25"/>
      <c r="F38" s="25"/>
    </row>
  </sheetData>
  <mergeCells count="5">
    <mergeCell ref="A1:F7"/>
    <mergeCell ref="D10:F10"/>
    <mergeCell ref="D23:F23"/>
    <mergeCell ref="A24:B26"/>
    <mergeCell ref="A38:F38"/>
  </mergeCells>
  <printOptions horizontalCentered="1"/>
  <pageMargins left="0.23622047244094491" right="0.23622047244094491" top="1.3779527559055118" bottom="0.74803149606299213" header="0.31496062992125984" footer="0.31496062992125984"/>
  <pageSetup paperSize="9" scale="77" fitToHeight="0" orientation="portrait" r:id="rId1"/>
  <headerFooter>
    <oddHeader>&amp;C&amp;G</oddHeader>
    <oddFooter>&amp;CPágina &amp;P de &amp;N&amp;R&amp;G
JOSÉ RICARDO GONÇALVES
ENG. CIVIL
REGISTRO:0109782372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BDI</vt:lpstr>
      <vt:lpstr>BDI EQ</vt:lpstr>
      <vt:lpstr>BDI!Area_de_impressao</vt:lpstr>
      <vt:lpstr>'BDI EQ'!Area_de_impressao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Júlio Borges</dc:creator>
  <cp:lastModifiedBy>LG</cp:lastModifiedBy>
  <cp:lastPrinted>2023-12-01T16:03:05Z</cp:lastPrinted>
  <dcterms:created xsi:type="dcterms:W3CDTF">2015-06-05T18:19:34Z</dcterms:created>
  <dcterms:modified xsi:type="dcterms:W3CDTF">2023-12-01T18:36:16Z</dcterms:modified>
</cp:coreProperties>
</file>